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H25" i="4" l="1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G27" i="4" l="1"/>
  <c r="I27" i="4" s="1"/>
  <c r="K27" i="4" l="1"/>
  <c r="G29" i="4"/>
</calcChain>
</file>

<file path=xl/sharedStrings.xml><?xml version="1.0" encoding="utf-8"?>
<sst xmlns="http://schemas.openxmlformats.org/spreadsheetml/2006/main" count="23" uniqueCount="23">
  <si>
    <t>№</t>
  </si>
  <si>
    <t>Шын харыылар</t>
  </si>
  <si>
    <t>Демдээ</t>
  </si>
  <si>
    <t>Харыызы</t>
  </si>
  <si>
    <t>Образовательно-познавательный тест</t>
  </si>
  <si>
    <r>
      <t>Т</t>
    </r>
    <r>
      <rPr>
        <sz val="12"/>
        <rFont val="Calibri"/>
        <family val="2"/>
        <charset val="204"/>
      </rPr>
      <t>үң</t>
    </r>
    <r>
      <rPr>
        <sz val="12"/>
        <rFont val="Arial Cyr"/>
        <charset val="204"/>
      </rPr>
      <t>нели</t>
    </r>
  </si>
  <si>
    <t xml:space="preserve"> Скобкаларда айыткан харыылар шын бе?</t>
  </si>
  <si>
    <r>
      <t>Кандыг эртем чедип алырыл?</t>
    </r>
    <r>
      <rPr>
        <sz val="12"/>
        <color rgb="FFFF0000"/>
        <rFont val="Times New Roman"/>
        <family val="1"/>
        <charset val="204"/>
      </rPr>
      <t xml:space="preserve"> (1 сост.)</t>
    </r>
  </si>
  <si>
    <r>
      <t xml:space="preserve">Башкы бе? </t>
    </r>
    <r>
      <rPr>
        <sz val="12"/>
        <color rgb="FFFF0000"/>
        <rFont val="Times New Roman"/>
        <family val="1"/>
        <charset val="204"/>
      </rPr>
      <t>(1 сост.)</t>
    </r>
  </si>
  <si>
    <r>
      <t xml:space="preserve">Эмчи бе? </t>
    </r>
    <r>
      <rPr>
        <sz val="12"/>
        <color rgb="FFFF0000"/>
        <rFont val="Times New Roman"/>
        <family val="1"/>
        <charset val="204"/>
      </rPr>
      <t>(2 сост.)</t>
    </r>
  </si>
  <si>
    <r>
      <t xml:space="preserve">Ужудукчу бе? </t>
    </r>
    <r>
      <rPr>
        <sz val="12"/>
        <color rgb="FFFF0000"/>
        <rFont val="Times New Roman"/>
        <family val="1"/>
        <charset val="204"/>
      </rPr>
      <t>(2 сост.)</t>
    </r>
  </si>
  <si>
    <r>
      <t xml:space="preserve">Бо айтырыглар школаны доозуп турар өөреникчи бүрүзүнүң мурнунга салдынар. </t>
    </r>
    <r>
      <rPr>
        <sz val="12"/>
        <color rgb="FFFF0000"/>
        <rFont val="Times New Roman"/>
        <family val="1"/>
        <charset val="204"/>
      </rPr>
      <t>(2 сост.)</t>
    </r>
  </si>
  <si>
    <r>
      <t>Эртемнер хөй.</t>
    </r>
    <r>
      <rPr>
        <sz val="12"/>
        <color rgb="FFFF0000"/>
        <rFont val="Times New Roman"/>
        <family val="1"/>
        <charset val="204"/>
      </rPr>
      <t xml:space="preserve"> (2 сост.)</t>
    </r>
  </si>
  <si>
    <r>
      <t xml:space="preserve">Ажылдар база хөй. </t>
    </r>
    <r>
      <rPr>
        <sz val="12"/>
        <color rgb="FFFF0000"/>
        <rFont val="Times New Roman"/>
        <family val="1"/>
        <charset val="204"/>
      </rPr>
      <t>(2 сост.)</t>
    </r>
  </si>
  <si>
    <r>
      <t xml:space="preserve">Күзээнин шилип ап болур. </t>
    </r>
    <r>
      <rPr>
        <sz val="12"/>
        <color rgb="FFFF0000"/>
        <rFont val="Times New Roman"/>
        <family val="1"/>
        <charset val="204"/>
      </rPr>
      <t>(1 сост.)</t>
    </r>
  </si>
  <si>
    <r>
      <t xml:space="preserve">Ынчалза-даа күш четпезинче чүткүве! </t>
    </r>
    <r>
      <rPr>
        <sz val="12"/>
        <color rgb="FFFF0000"/>
        <rFont val="Times New Roman"/>
        <family val="1"/>
        <charset val="204"/>
      </rPr>
      <t>(2 сост.)</t>
    </r>
  </si>
  <si>
    <r>
      <t xml:space="preserve">Ажылга быжыг мергежил база херек. </t>
    </r>
    <r>
      <rPr>
        <sz val="12"/>
        <color rgb="FFFF0000"/>
        <rFont val="Times New Roman"/>
        <family val="1"/>
        <charset val="204"/>
      </rPr>
      <t>(2 сост.)</t>
    </r>
  </si>
  <si>
    <r>
      <t xml:space="preserve">Бир дугаарында билиг-биле чепсегленир. </t>
    </r>
    <r>
      <rPr>
        <sz val="12"/>
        <color rgb="FFFF0000"/>
        <rFont val="Times New Roman"/>
        <family val="1"/>
        <charset val="204"/>
      </rPr>
      <t>(1 сост.)</t>
    </r>
  </si>
  <si>
    <r>
      <t xml:space="preserve">Ном – билиглерниң үндезини. </t>
    </r>
    <r>
      <rPr>
        <sz val="12"/>
        <color rgb="FFFF0000"/>
        <rFont val="Times New Roman"/>
        <family val="1"/>
        <charset val="204"/>
      </rPr>
      <t>(2 сост.)</t>
    </r>
  </si>
  <si>
    <r>
      <t xml:space="preserve">Чүгле быжыг туруштуг кижи эртем чедип алыр. </t>
    </r>
    <r>
      <rPr>
        <sz val="12"/>
        <color rgb="FFFF0000"/>
        <rFont val="Times New Roman"/>
        <family val="1"/>
        <charset val="204"/>
      </rPr>
      <t>(2 сост.)</t>
    </r>
  </si>
  <si>
    <r>
      <t>Чүгле эртем-биле чепсегленген кижи амыдыралдың долу кежиин четтирер.</t>
    </r>
    <r>
      <rPr>
        <sz val="12"/>
        <color rgb="FFFF0000"/>
        <rFont val="Times New Roman"/>
        <family val="1"/>
        <charset val="204"/>
      </rPr>
      <t xml:space="preserve"> (2 сост.)</t>
    </r>
  </si>
  <si>
    <r>
      <t xml:space="preserve">Билиг – кижиниң амыдыралчы чепсээ. </t>
    </r>
    <r>
      <rPr>
        <sz val="12"/>
        <color rgb="FFFF0000"/>
        <rFont val="Times New Roman"/>
        <family val="1"/>
        <charset val="204"/>
      </rPr>
      <t>(2 сост.)</t>
    </r>
  </si>
  <si>
    <r>
      <t xml:space="preserve">Теманы кайы хире билир силер, бодуңарны хынаңар! Таблицаны </t>
    </r>
    <r>
      <rPr>
        <b/>
        <sz val="20"/>
        <color rgb="FFFF0000"/>
        <rFont val="Times New Roman"/>
        <family val="1"/>
        <charset val="204"/>
      </rPr>
      <t>ийе, чок</t>
    </r>
    <r>
      <rPr>
        <b/>
        <sz val="20"/>
        <color indexed="18"/>
        <rFont val="Times New Roman"/>
        <family val="1"/>
        <charset val="204"/>
      </rPr>
      <t xml:space="preserve"> деп долдургаш ажылдаан демдээн алыңар!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</si>
</sst>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20"/>
      <name val="Mistral"/>
      <family val="4"/>
      <charset val="204"/>
    </font>
    <font>
      <sz val="14"/>
      <color theme="1"/>
      <name val="Calibri"/>
      <family val="2"/>
      <scheme val="minor"/>
    </font>
    <font>
      <sz val="14"/>
      <color indexed="10"/>
      <name val="Mistral"/>
      <family val="4"/>
      <charset val="204"/>
    </font>
    <font>
      <b/>
      <sz val="14"/>
      <color indexed="10"/>
      <name val="Mistral"/>
      <family val="4"/>
      <charset val="204"/>
    </font>
    <font>
      <sz val="12"/>
      <color theme="1"/>
      <name val="Calibri"/>
      <family val="2"/>
      <scheme val="minor"/>
    </font>
    <font>
      <sz val="12"/>
      <color indexed="20"/>
      <name val="Mistral"/>
      <family val="4"/>
      <charset val="204"/>
    </font>
    <font>
      <b/>
      <sz val="12"/>
      <color indexed="18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</font>
    <font>
      <sz val="12"/>
      <color indexed="10"/>
      <name val="Mistral"/>
      <family val="4"/>
      <charset val="204"/>
    </font>
    <font>
      <sz val="12"/>
      <name val="Mistral"/>
      <family val="4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20"/>
      <color indexed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0" applyFont="1" applyFill="1" applyAlignment="1"/>
    <xf numFmtId="0" fontId="3" fillId="3" borderId="0" xfId="0" applyFont="1" applyFill="1"/>
    <xf numFmtId="9" fontId="4" fillId="3" borderId="0" xfId="0" applyNumberFormat="1" applyFont="1" applyFill="1" applyAlignment="1">
      <alignment horizontal="center"/>
    </xf>
    <xf numFmtId="9" fontId="4" fillId="3" borderId="0" xfId="1" applyFont="1" applyFill="1"/>
    <xf numFmtId="0" fontId="6" fillId="3" borderId="0" xfId="0" applyFont="1" applyFill="1"/>
    <xf numFmtId="0" fontId="6" fillId="0" borderId="0" xfId="0" applyFont="1"/>
    <xf numFmtId="0" fontId="7" fillId="3" borderId="0" xfId="0" applyFont="1" applyFill="1" applyAlignment="1"/>
    <xf numFmtId="0" fontId="6" fillId="3" borderId="0" xfId="0" applyFont="1" applyFill="1" applyAlignment="1"/>
    <xf numFmtId="0" fontId="9" fillId="3" borderId="0" xfId="0" applyFont="1" applyFill="1"/>
    <xf numFmtId="0" fontId="9" fillId="4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3" borderId="0" xfId="0" applyFont="1" applyFill="1"/>
    <xf numFmtId="9" fontId="12" fillId="3" borderId="0" xfId="1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3" fillId="0" borderId="8" xfId="0" applyFont="1" applyBorder="1" applyAlignment="1">
      <alignment horizontal="justify" vertical="center" wrapText="1"/>
    </xf>
    <xf numFmtId="0" fontId="9" fillId="5" borderId="9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11" fillId="2" borderId="5" xfId="0" applyFont="1" applyFill="1" applyBorder="1" applyAlignment="1" applyProtection="1">
      <alignment horizontal="center"/>
      <protection hidden="1"/>
    </xf>
    <xf numFmtId="0" fontId="11" fillId="2" borderId="6" xfId="0" applyFont="1" applyFill="1" applyBorder="1" applyAlignment="1" applyProtection="1">
      <alignment horizontal="center"/>
      <protection hidden="1"/>
    </xf>
    <xf numFmtId="0" fontId="13" fillId="0" borderId="1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9" fillId="5" borderId="13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13" fillId="0" borderId="9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8" fillId="3" borderId="0" xfId="0" applyFont="1" applyFill="1" applyAlignment="1">
      <alignment horizontal="center" vertical="center" wrapText="1"/>
    </xf>
    <xf numFmtId="0" fontId="15" fillId="4" borderId="2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vertical="top"/>
    </xf>
    <xf numFmtId="0" fontId="9" fillId="4" borderId="19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3" fillId="0" borderId="5" xfId="0" applyFont="1" applyBorder="1" applyAlignment="1">
      <alignment horizontal="justify" vertical="center" wrapText="1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0</xdr:row>
      <xdr:rowOff>1</xdr:rowOff>
    </xdr:from>
    <xdr:to>
      <xdr:col>25</xdr:col>
      <xdr:colOff>66675</xdr:colOff>
      <xdr:row>4</xdr:row>
      <xdr:rowOff>190500</xdr:rowOff>
    </xdr:to>
    <xdr:pic>
      <xdr:nvPicPr>
        <xdr:cNvPr id="3" name="Picture 3" descr="romi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"/>
          <a:ext cx="800100" cy="106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25</xdr:row>
      <xdr:rowOff>47625</xdr:rowOff>
    </xdr:from>
    <xdr:to>
      <xdr:col>4</xdr:col>
      <xdr:colOff>304801</xdr:colOff>
      <xdr:row>29</xdr:row>
      <xdr:rowOff>162253</xdr:rowOff>
    </xdr:to>
    <xdr:pic>
      <xdr:nvPicPr>
        <xdr:cNvPr id="4" name="Picture 41" descr="gol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5229225"/>
          <a:ext cx="2400300" cy="1057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3905250</xdr:colOff>
      <xdr:row>8</xdr:row>
      <xdr:rowOff>171450</xdr:rowOff>
    </xdr:to>
    <xdr:sp macro="" textlink="">
      <xdr:nvSpPr>
        <xdr:cNvPr id="5" name="AutoShape 44"/>
        <xdr:cNvSpPr>
          <a:spLocks noChangeArrowheads="1"/>
        </xdr:cNvSpPr>
      </xdr:nvSpPr>
      <xdr:spPr bwMode="auto">
        <a:xfrm>
          <a:off x="1552575" y="1524000"/>
          <a:ext cx="4572000" cy="323850"/>
        </a:xfrm>
        <a:prstGeom prst="cloudCallout">
          <a:avLst>
            <a:gd name="adj1" fmla="val 81690"/>
            <a:gd name="adj2" fmla="val 51986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Чедиишкиннерни күзедивис!</a:t>
          </a:r>
        </a:p>
      </xdr:txBody>
    </xdr:sp>
    <xdr:clientData/>
  </xdr:twoCellAnchor>
  <xdr:twoCellAnchor>
    <xdr:from>
      <xdr:col>0</xdr:col>
      <xdr:colOff>266700</xdr:colOff>
      <xdr:row>0</xdr:row>
      <xdr:rowOff>90488</xdr:rowOff>
    </xdr:from>
    <xdr:to>
      <xdr:col>3</xdr:col>
      <xdr:colOff>247650</xdr:colOff>
      <xdr:row>3</xdr:row>
      <xdr:rowOff>133350</xdr:rowOff>
    </xdr:to>
    <xdr:pic>
      <xdr:nvPicPr>
        <xdr:cNvPr id="6" name="Picture 47" descr="j04281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0488"/>
          <a:ext cx="1590675" cy="719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abSelected="1" workbookViewId="0">
      <selection activeCell="AB17" sqref="AB17"/>
    </sheetView>
  </sheetViews>
  <sheetFormatPr defaultRowHeight="15.75" x14ac:dyDescent="0.25"/>
  <cols>
    <col min="1" max="1" width="5.85546875" style="6" customWidth="1"/>
    <col min="2" max="4" width="9.140625" style="6"/>
    <col min="5" max="5" width="61.85546875" style="6" customWidth="1"/>
    <col min="6" max="6" width="7" style="6" customWidth="1"/>
    <col min="7" max="7" width="6.5703125" style="6" customWidth="1"/>
    <col min="8" max="8" width="12.7109375" style="6" hidden="1" customWidth="1"/>
    <col min="9" max="9" width="17.5703125" style="6" hidden="1" customWidth="1"/>
    <col min="10" max="10" width="12.7109375" style="6" hidden="1" customWidth="1"/>
    <col min="11" max="11" width="13" style="6" customWidth="1"/>
    <col min="12" max="12" width="0.5703125" style="6" customWidth="1"/>
    <col min="13" max="13" width="15.5703125" style="6" hidden="1" customWidth="1"/>
    <col min="14" max="14" width="9.140625" style="6" hidden="1" customWidth="1"/>
    <col min="15" max="15" width="0.140625" style="6" hidden="1" customWidth="1"/>
    <col min="16" max="25" width="9.140625" style="6" hidden="1" customWidth="1"/>
    <col min="26" max="256" width="9.140625" style="6"/>
    <col min="257" max="257" width="5.85546875" style="6" customWidth="1"/>
    <col min="258" max="260" width="9.140625" style="6"/>
    <col min="261" max="261" width="61.85546875" style="6" customWidth="1"/>
    <col min="262" max="262" width="16.28515625" style="6" customWidth="1"/>
    <col min="263" max="263" width="11.140625" style="6" customWidth="1"/>
    <col min="264" max="266" width="0" style="6" hidden="1" customWidth="1"/>
    <col min="267" max="267" width="32" style="6" customWidth="1"/>
    <col min="268" max="268" width="9.140625" style="6"/>
    <col min="269" max="269" width="22" style="6" bestFit="1" customWidth="1"/>
    <col min="270" max="512" width="9.140625" style="6"/>
    <col min="513" max="513" width="5.85546875" style="6" customWidth="1"/>
    <col min="514" max="516" width="9.140625" style="6"/>
    <col min="517" max="517" width="61.85546875" style="6" customWidth="1"/>
    <col min="518" max="518" width="16.28515625" style="6" customWidth="1"/>
    <col min="519" max="519" width="11.140625" style="6" customWidth="1"/>
    <col min="520" max="522" width="0" style="6" hidden="1" customWidth="1"/>
    <col min="523" max="523" width="32" style="6" customWidth="1"/>
    <col min="524" max="524" width="9.140625" style="6"/>
    <col min="525" max="525" width="22" style="6" bestFit="1" customWidth="1"/>
    <col min="526" max="768" width="9.140625" style="6"/>
    <col min="769" max="769" width="5.85546875" style="6" customWidth="1"/>
    <col min="770" max="772" width="9.140625" style="6"/>
    <col min="773" max="773" width="61.85546875" style="6" customWidth="1"/>
    <col min="774" max="774" width="16.28515625" style="6" customWidth="1"/>
    <col min="775" max="775" width="11.140625" style="6" customWidth="1"/>
    <col min="776" max="778" width="0" style="6" hidden="1" customWidth="1"/>
    <col min="779" max="779" width="32" style="6" customWidth="1"/>
    <col min="780" max="780" width="9.140625" style="6"/>
    <col min="781" max="781" width="22" style="6" bestFit="1" customWidth="1"/>
    <col min="782" max="1024" width="9.140625" style="6"/>
    <col min="1025" max="1025" width="5.85546875" style="6" customWidth="1"/>
    <col min="1026" max="1028" width="9.140625" style="6"/>
    <col min="1029" max="1029" width="61.85546875" style="6" customWidth="1"/>
    <col min="1030" max="1030" width="16.28515625" style="6" customWidth="1"/>
    <col min="1031" max="1031" width="11.140625" style="6" customWidth="1"/>
    <col min="1032" max="1034" width="0" style="6" hidden="1" customWidth="1"/>
    <col min="1035" max="1035" width="32" style="6" customWidth="1"/>
    <col min="1036" max="1036" width="9.140625" style="6"/>
    <col min="1037" max="1037" width="22" style="6" bestFit="1" customWidth="1"/>
    <col min="1038" max="1280" width="9.140625" style="6"/>
    <col min="1281" max="1281" width="5.85546875" style="6" customWidth="1"/>
    <col min="1282" max="1284" width="9.140625" style="6"/>
    <col min="1285" max="1285" width="61.85546875" style="6" customWidth="1"/>
    <col min="1286" max="1286" width="16.28515625" style="6" customWidth="1"/>
    <col min="1287" max="1287" width="11.140625" style="6" customWidth="1"/>
    <col min="1288" max="1290" width="0" style="6" hidden="1" customWidth="1"/>
    <col min="1291" max="1291" width="32" style="6" customWidth="1"/>
    <col min="1292" max="1292" width="9.140625" style="6"/>
    <col min="1293" max="1293" width="22" style="6" bestFit="1" customWidth="1"/>
    <col min="1294" max="1536" width="9.140625" style="6"/>
    <col min="1537" max="1537" width="5.85546875" style="6" customWidth="1"/>
    <col min="1538" max="1540" width="9.140625" style="6"/>
    <col min="1541" max="1541" width="61.85546875" style="6" customWidth="1"/>
    <col min="1542" max="1542" width="16.28515625" style="6" customWidth="1"/>
    <col min="1543" max="1543" width="11.140625" style="6" customWidth="1"/>
    <col min="1544" max="1546" width="0" style="6" hidden="1" customWidth="1"/>
    <col min="1547" max="1547" width="32" style="6" customWidth="1"/>
    <col min="1548" max="1548" width="9.140625" style="6"/>
    <col min="1549" max="1549" width="22" style="6" bestFit="1" customWidth="1"/>
    <col min="1550" max="1792" width="9.140625" style="6"/>
    <col min="1793" max="1793" width="5.85546875" style="6" customWidth="1"/>
    <col min="1794" max="1796" width="9.140625" style="6"/>
    <col min="1797" max="1797" width="61.85546875" style="6" customWidth="1"/>
    <col min="1798" max="1798" width="16.28515625" style="6" customWidth="1"/>
    <col min="1799" max="1799" width="11.140625" style="6" customWidth="1"/>
    <col min="1800" max="1802" width="0" style="6" hidden="1" customWidth="1"/>
    <col min="1803" max="1803" width="32" style="6" customWidth="1"/>
    <col min="1804" max="1804" width="9.140625" style="6"/>
    <col min="1805" max="1805" width="22" style="6" bestFit="1" customWidth="1"/>
    <col min="1806" max="2048" width="9.140625" style="6"/>
    <col min="2049" max="2049" width="5.85546875" style="6" customWidth="1"/>
    <col min="2050" max="2052" width="9.140625" style="6"/>
    <col min="2053" max="2053" width="61.85546875" style="6" customWidth="1"/>
    <col min="2054" max="2054" width="16.28515625" style="6" customWidth="1"/>
    <col min="2055" max="2055" width="11.140625" style="6" customWidth="1"/>
    <col min="2056" max="2058" width="0" style="6" hidden="1" customWidth="1"/>
    <col min="2059" max="2059" width="32" style="6" customWidth="1"/>
    <col min="2060" max="2060" width="9.140625" style="6"/>
    <col min="2061" max="2061" width="22" style="6" bestFit="1" customWidth="1"/>
    <col min="2062" max="2304" width="9.140625" style="6"/>
    <col min="2305" max="2305" width="5.85546875" style="6" customWidth="1"/>
    <col min="2306" max="2308" width="9.140625" style="6"/>
    <col min="2309" max="2309" width="61.85546875" style="6" customWidth="1"/>
    <col min="2310" max="2310" width="16.28515625" style="6" customWidth="1"/>
    <col min="2311" max="2311" width="11.140625" style="6" customWidth="1"/>
    <col min="2312" max="2314" width="0" style="6" hidden="1" customWidth="1"/>
    <col min="2315" max="2315" width="32" style="6" customWidth="1"/>
    <col min="2316" max="2316" width="9.140625" style="6"/>
    <col min="2317" max="2317" width="22" style="6" bestFit="1" customWidth="1"/>
    <col min="2318" max="2560" width="9.140625" style="6"/>
    <col min="2561" max="2561" width="5.85546875" style="6" customWidth="1"/>
    <col min="2562" max="2564" width="9.140625" style="6"/>
    <col min="2565" max="2565" width="61.85546875" style="6" customWidth="1"/>
    <col min="2566" max="2566" width="16.28515625" style="6" customWidth="1"/>
    <col min="2567" max="2567" width="11.140625" style="6" customWidth="1"/>
    <col min="2568" max="2570" width="0" style="6" hidden="1" customWidth="1"/>
    <col min="2571" max="2571" width="32" style="6" customWidth="1"/>
    <col min="2572" max="2572" width="9.140625" style="6"/>
    <col min="2573" max="2573" width="22" style="6" bestFit="1" customWidth="1"/>
    <col min="2574" max="2816" width="9.140625" style="6"/>
    <col min="2817" max="2817" width="5.85546875" style="6" customWidth="1"/>
    <col min="2818" max="2820" width="9.140625" style="6"/>
    <col min="2821" max="2821" width="61.85546875" style="6" customWidth="1"/>
    <col min="2822" max="2822" width="16.28515625" style="6" customWidth="1"/>
    <col min="2823" max="2823" width="11.140625" style="6" customWidth="1"/>
    <col min="2824" max="2826" width="0" style="6" hidden="1" customWidth="1"/>
    <col min="2827" max="2827" width="32" style="6" customWidth="1"/>
    <col min="2828" max="2828" width="9.140625" style="6"/>
    <col min="2829" max="2829" width="22" style="6" bestFit="1" customWidth="1"/>
    <col min="2830" max="3072" width="9.140625" style="6"/>
    <col min="3073" max="3073" width="5.85546875" style="6" customWidth="1"/>
    <col min="3074" max="3076" width="9.140625" style="6"/>
    <col min="3077" max="3077" width="61.85546875" style="6" customWidth="1"/>
    <col min="3078" max="3078" width="16.28515625" style="6" customWidth="1"/>
    <col min="3079" max="3079" width="11.140625" style="6" customWidth="1"/>
    <col min="3080" max="3082" width="0" style="6" hidden="1" customWidth="1"/>
    <col min="3083" max="3083" width="32" style="6" customWidth="1"/>
    <col min="3084" max="3084" width="9.140625" style="6"/>
    <col min="3085" max="3085" width="22" style="6" bestFit="1" customWidth="1"/>
    <col min="3086" max="3328" width="9.140625" style="6"/>
    <col min="3329" max="3329" width="5.85546875" style="6" customWidth="1"/>
    <col min="3330" max="3332" width="9.140625" style="6"/>
    <col min="3333" max="3333" width="61.85546875" style="6" customWidth="1"/>
    <col min="3334" max="3334" width="16.28515625" style="6" customWidth="1"/>
    <col min="3335" max="3335" width="11.140625" style="6" customWidth="1"/>
    <col min="3336" max="3338" width="0" style="6" hidden="1" customWidth="1"/>
    <col min="3339" max="3339" width="32" style="6" customWidth="1"/>
    <col min="3340" max="3340" width="9.140625" style="6"/>
    <col min="3341" max="3341" width="22" style="6" bestFit="1" customWidth="1"/>
    <col min="3342" max="3584" width="9.140625" style="6"/>
    <col min="3585" max="3585" width="5.85546875" style="6" customWidth="1"/>
    <col min="3586" max="3588" width="9.140625" style="6"/>
    <col min="3589" max="3589" width="61.85546875" style="6" customWidth="1"/>
    <col min="3590" max="3590" width="16.28515625" style="6" customWidth="1"/>
    <col min="3591" max="3591" width="11.140625" style="6" customWidth="1"/>
    <col min="3592" max="3594" width="0" style="6" hidden="1" customWidth="1"/>
    <col min="3595" max="3595" width="32" style="6" customWidth="1"/>
    <col min="3596" max="3596" width="9.140625" style="6"/>
    <col min="3597" max="3597" width="22" style="6" bestFit="1" customWidth="1"/>
    <col min="3598" max="3840" width="9.140625" style="6"/>
    <col min="3841" max="3841" width="5.85546875" style="6" customWidth="1"/>
    <col min="3842" max="3844" width="9.140625" style="6"/>
    <col min="3845" max="3845" width="61.85546875" style="6" customWidth="1"/>
    <col min="3846" max="3846" width="16.28515625" style="6" customWidth="1"/>
    <col min="3847" max="3847" width="11.140625" style="6" customWidth="1"/>
    <col min="3848" max="3850" width="0" style="6" hidden="1" customWidth="1"/>
    <col min="3851" max="3851" width="32" style="6" customWidth="1"/>
    <col min="3852" max="3852" width="9.140625" style="6"/>
    <col min="3853" max="3853" width="22" style="6" bestFit="1" customWidth="1"/>
    <col min="3854" max="4096" width="9.140625" style="6"/>
    <col min="4097" max="4097" width="5.85546875" style="6" customWidth="1"/>
    <col min="4098" max="4100" width="9.140625" style="6"/>
    <col min="4101" max="4101" width="61.85546875" style="6" customWidth="1"/>
    <col min="4102" max="4102" width="16.28515625" style="6" customWidth="1"/>
    <col min="4103" max="4103" width="11.140625" style="6" customWidth="1"/>
    <col min="4104" max="4106" width="0" style="6" hidden="1" customWidth="1"/>
    <col min="4107" max="4107" width="32" style="6" customWidth="1"/>
    <col min="4108" max="4108" width="9.140625" style="6"/>
    <col min="4109" max="4109" width="22" style="6" bestFit="1" customWidth="1"/>
    <col min="4110" max="4352" width="9.140625" style="6"/>
    <col min="4353" max="4353" width="5.85546875" style="6" customWidth="1"/>
    <col min="4354" max="4356" width="9.140625" style="6"/>
    <col min="4357" max="4357" width="61.85546875" style="6" customWidth="1"/>
    <col min="4358" max="4358" width="16.28515625" style="6" customWidth="1"/>
    <col min="4359" max="4359" width="11.140625" style="6" customWidth="1"/>
    <col min="4360" max="4362" width="0" style="6" hidden="1" customWidth="1"/>
    <col min="4363" max="4363" width="32" style="6" customWidth="1"/>
    <col min="4364" max="4364" width="9.140625" style="6"/>
    <col min="4365" max="4365" width="22" style="6" bestFit="1" customWidth="1"/>
    <col min="4366" max="4608" width="9.140625" style="6"/>
    <col min="4609" max="4609" width="5.85546875" style="6" customWidth="1"/>
    <col min="4610" max="4612" width="9.140625" style="6"/>
    <col min="4613" max="4613" width="61.85546875" style="6" customWidth="1"/>
    <col min="4614" max="4614" width="16.28515625" style="6" customWidth="1"/>
    <col min="4615" max="4615" width="11.140625" style="6" customWidth="1"/>
    <col min="4616" max="4618" width="0" style="6" hidden="1" customWidth="1"/>
    <col min="4619" max="4619" width="32" style="6" customWidth="1"/>
    <col min="4620" max="4620" width="9.140625" style="6"/>
    <col min="4621" max="4621" width="22" style="6" bestFit="1" customWidth="1"/>
    <col min="4622" max="4864" width="9.140625" style="6"/>
    <col min="4865" max="4865" width="5.85546875" style="6" customWidth="1"/>
    <col min="4866" max="4868" width="9.140625" style="6"/>
    <col min="4869" max="4869" width="61.85546875" style="6" customWidth="1"/>
    <col min="4870" max="4870" width="16.28515625" style="6" customWidth="1"/>
    <col min="4871" max="4871" width="11.140625" style="6" customWidth="1"/>
    <col min="4872" max="4874" width="0" style="6" hidden="1" customWidth="1"/>
    <col min="4875" max="4875" width="32" style="6" customWidth="1"/>
    <col min="4876" max="4876" width="9.140625" style="6"/>
    <col min="4877" max="4877" width="22" style="6" bestFit="1" customWidth="1"/>
    <col min="4878" max="5120" width="9.140625" style="6"/>
    <col min="5121" max="5121" width="5.85546875" style="6" customWidth="1"/>
    <col min="5122" max="5124" width="9.140625" style="6"/>
    <col min="5125" max="5125" width="61.85546875" style="6" customWidth="1"/>
    <col min="5126" max="5126" width="16.28515625" style="6" customWidth="1"/>
    <col min="5127" max="5127" width="11.140625" style="6" customWidth="1"/>
    <col min="5128" max="5130" width="0" style="6" hidden="1" customWidth="1"/>
    <col min="5131" max="5131" width="32" style="6" customWidth="1"/>
    <col min="5132" max="5132" width="9.140625" style="6"/>
    <col min="5133" max="5133" width="22" style="6" bestFit="1" customWidth="1"/>
    <col min="5134" max="5376" width="9.140625" style="6"/>
    <col min="5377" max="5377" width="5.85546875" style="6" customWidth="1"/>
    <col min="5378" max="5380" width="9.140625" style="6"/>
    <col min="5381" max="5381" width="61.85546875" style="6" customWidth="1"/>
    <col min="5382" max="5382" width="16.28515625" style="6" customWidth="1"/>
    <col min="5383" max="5383" width="11.140625" style="6" customWidth="1"/>
    <col min="5384" max="5386" width="0" style="6" hidden="1" customWidth="1"/>
    <col min="5387" max="5387" width="32" style="6" customWidth="1"/>
    <col min="5388" max="5388" width="9.140625" style="6"/>
    <col min="5389" max="5389" width="22" style="6" bestFit="1" customWidth="1"/>
    <col min="5390" max="5632" width="9.140625" style="6"/>
    <col min="5633" max="5633" width="5.85546875" style="6" customWidth="1"/>
    <col min="5634" max="5636" width="9.140625" style="6"/>
    <col min="5637" max="5637" width="61.85546875" style="6" customWidth="1"/>
    <col min="5638" max="5638" width="16.28515625" style="6" customWidth="1"/>
    <col min="5639" max="5639" width="11.140625" style="6" customWidth="1"/>
    <col min="5640" max="5642" width="0" style="6" hidden="1" customWidth="1"/>
    <col min="5643" max="5643" width="32" style="6" customWidth="1"/>
    <col min="5644" max="5644" width="9.140625" style="6"/>
    <col min="5645" max="5645" width="22" style="6" bestFit="1" customWidth="1"/>
    <col min="5646" max="5888" width="9.140625" style="6"/>
    <col min="5889" max="5889" width="5.85546875" style="6" customWidth="1"/>
    <col min="5890" max="5892" width="9.140625" style="6"/>
    <col min="5893" max="5893" width="61.85546875" style="6" customWidth="1"/>
    <col min="5894" max="5894" width="16.28515625" style="6" customWidth="1"/>
    <col min="5895" max="5895" width="11.140625" style="6" customWidth="1"/>
    <col min="5896" max="5898" width="0" style="6" hidden="1" customWidth="1"/>
    <col min="5899" max="5899" width="32" style="6" customWidth="1"/>
    <col min="5900" max="5900" width="9.140625" style="6"/>
    <col min="5901" max="5901" width="22" style="6" bestFit="1" customWidth="1"/>
    <col min="5902" max="6144" width="9.140625" style="6"/>
    <col min="6145" max="6145" width="5.85546875" style="6" customWidth="1"/>
    <col min="6146" max="6148" width="9.140625" style="6"/>
    <col min="6149" max="6149" width="61.85546875" style="6" customWidth="1"/>
    <col min="6150" max="6150" width="16.28515625" style="6" customWidth="1"/>
    <col min="6151" max="6151" width="11.140625" style="6" customWidth="1"/>
    <col min="6152" max="6154" width="0" style="6" hidden="1" customWidth="1"/>
    <col min="6155" max="6155" width="32" style="6" customWidth="1"/>
    <col min="6156" max="6156" width="9.140625" style="6"/>
    <col min="6157" max="6157" width="22" style="6" bestFit="1" customWidth="1"/>
    <col min="6158" max="6400" width="9.140625" style="6"/>
    <col min="6401" max="6401" width="5.85546875" style="6" customWidth="1"/>
    <col min="6402" max="6404" width="9.140625" style="6"/>
    <col min="6405" max="6405" width="61.85546875" style="6" customWidth="1"/>
    <col min="6406" max="6406" width="16.28515625" style="6" customWidth="1"/>
    <col min="6407" max="6407" width="11.140625" style="6" customWidth="1"/>
    <col min="6408" max="6410" width="0" style="6" hidden="1" customWidth="1"/>
    <col min="6411" max="6411" width="32" style="6" customWidth="1"/>
    <col min="6412" max="6412" width="9.140625" style="6"/>
    <col min="6413" max="6413" width="22" style="6" bestFit="1" customWidth="1"/>
    <col min="6414" max="6656" width="9.140625" style="6"/>
    <col min="6657" max="6657" width="5.85546875" style="6" customWidth="1"/>
    <col min="6658" max="6660" width="9.140625" style="6"/>
    <col min="6661" max="6661" width="61.85546875" style="6" customWidth="1"/>
    <col min="6662" max="6662" width="16.28515625" style="6" customWidth="1"/>
    <col min="6663" max="6663" width="11.140625" style="6" customWidth="1"/>
    <col min="6664" max="6666" width="0" style="6" hidden="1" customWidth="1"/>
    <col min="6667" max="6667" width="32" style="6" customWidth="1"/>
    <col min="6668" max="6668" width="9.140625" style="6"/>
    <col min="6669" max="6669" width="22" style="6" bestFit="1" customWidth="1"/>
    <col min="6670" max="6912" width="9.140625" style="6"/>
    <col min="6913" max="6913" width="5.85546875" style="6" customWidth="1"/>
    <col min="6914" max="6916" width="9.140625" style="6"/>
    <col min="6917" max="6917" width="61.85546875" style="6" customWidth="1"/>
    <col min="6918" max="6918" width="16.28515625" style="6" customWidth="1"/>
    <col min="6919" max="6919" width="11.140625" style="6" customWidth="1"/>
    <col min="6920" max="6922" width="0" style="6" hidden="1" customWidth="1"/>
    <col min="6923" max="6923" width="32" style="6" customWidth="1"/>
    <col min="6924" max="6924" width="9.140625" style="6"/>
    <col min="6925" max="6925" width="22" style="6" bestFit="1" customWidth="1"/>
    <col min="6926" max="7168" width="9.140625" style="6"/>
    <col min="7169" max="7169" width="5.85546875" style="6" customWidth="1"/>
    <col min="7170" max="7172" width="9.140625" style="6"/>
    <col min="7173" max="7173" width="61.85546875" style="6" customWidth="1"/>
    <col min="7174" max="7174" width="16.28515625" style="6" customWidth="1"/>
    <col min="7175" max="7175" width="11.140625" style="6" customWidth="1"/>
    <col min="7176" max="7178" width="0" style="6" hidden="1" customWidth="1"/>
    <col min="7179" max="7179" width="32" style="6" customWidth="1"/>
    <col min="7180" max="7180" width="9.140625" style="6"/>
    <col min="7181" max="7181" width="22" style="6" bestFit="1" customWidth="1"/>
    <col min="7182" max="7424" width="9.140625" style="6"/>
    <col min="7425" max="7425" width="5.85546875" style="6" customWidth="1"/>
    <col min="7426" max="7428" width="9.140625" style="6"/>
    <col min="7429" max="7429" width="61.85546875" style="6" customWidth="1"/>
    <col min="7430" max="7430" width="16.28515625" style="6" customWidth="1"/>
    <col min="7431" max="7431" width="11.140625" style="6" customWidth="1"/>
    <col min="7432" max="7434" width="0" style="6" hidden="1" customWidth="1"/>
    <col min="7435" max="7435" width="32" style="6" customWidth="1"/>
    <col min="7436" max="7436" width="9.140625" style="6"/>
    <col min="7437" max="7437" width="22" style="6" bestFit="1" customWidth="1"/>
    <col min="7438" max="7680" width="9.140625" style="6"/>
    <col min="7681" max="7681" width="5.85546875" style="6" customWidth="1"/>
    <col min="7682" max="7684" width="9.140625" style="6"/>
    <col min="7685" max="7685" width="61.85546875" style="6" customWidth="1"/>
    <col min="7686" max="7686" width="16.28515625" style="6" customWidth="1"/>
    <col min="7687" max="7687" width="11.140625" style="6" customWidth="1"/>
    <col min="7688" max="7690" width="0" style="6" hidden="1" customWidth="1"/>
    <col min="7691" max="7691" width="32" style="6" customWidth="1"/>
    <col min="7692" max="7692" width="9.140625" style="6"/>
    <col min="7693" max="7693" width="22" style="6" bestFit="1" customWidth="1"/>
    <col min="7694" max="7936" width="9.140625" style="6"/>
    <col min="7937" max="7937" width="5.85546875" style="6" customWidth="1"/>
    <col min="7938" max="7940" width="9.140625" style="6"/>
    <col min="7941" max="7941" width="61.85546875" style="6" customWidth="1"/>
    <col min="7942" max="7942" width="16.28515625" style="6" customWidth="1"/>
    <col min="7943" max="7943" width="11.140625" style="6" customWidth="1"/>
    <col min="7944" max="7946" width="0" style="6" hidden="1" customWidth="1"/>
    <col min="7947" max="7947" width="32" style="6" customWidth="1"/>
    <col min="7948" max="7948" width="9.140625" style="6"/>
    <col min="7949" max="7949" width="22" style="6" bestFit="1" customWidth="1"/>
    <col min="7950" max="8192" width="9.140625" style="6"/>
    <col min="8193" max="8193" width="5.85546875" style="6" customWidth="1"/>
    <col min="8194" max="8196" width="9.140625" style="6"/>
    <col min="8197" max="8197" width="61.85546875" style="6" customWidth="1"/>
    <col min="8198" max="8198" width="16.28515625" style="6" customWidth="1"/>
    <col min="8199" max="8199" width="11.140625" style="6" customWidth="1"/>
    <col min="8200" max="8202" width="0" style="6" hidden="1" customWidth="1"/>
    <col min="8203" max="8203" width="32" style="6" customWidth="1"/>
    <col min="8204" max="8204" width="9.140625" style="6"/>
    <col min="8205" max="8205" width="22" style="6" bestFit="1" customWidth="1"/>
    <col min="8206" max="8448" width="9.140625" style="6"/>
    <col min="8449" max="8449" width="5.85546875" style="6" customWidth="1"/>
    <col min="8450" max="8452" width="9.140625" style="6"/>
    <col min="8453" max="8453" width="61.85546875" style="6" customWidth="1"/>
    <col min="8454" max="8454" width="16.28515625" style="6" customWidth="1"/>
    <col min="8455" max="8455" width="11.140625" style="6" customWidth="1"/>
    <col min="8456" max="8458" width="0" style="6" hidden="1" customWidth="1"/>
    <col min="8459" max="8459" width="32" style="6" customWidth="1"/>
    <col min="8460" max="8460" width="9.140625" style="6"/>
    <col min="8461" max="8461" width="22" style="6" bestFit="1" customWidth="1"/>
    <col min="8462" max="8704" width="9.140625" style="6"/>
    <col min="8705" max="8705" width="5.85546875" style="6" customWidth="1"/>
    <col min="8706" max="8708" width="9.140625" style="6"/>
    <col min="8709" max="8709" width="61.85546875" style="6" customWidth="1"/>
    <col min="8710" max="8710" width="16.28515625" style="6" customWidth="1"/>
    <col min="8711" max="8711" width="11.140625" style="6" customWidth="1"/>
    <col min="8712" max="8714" width="0" style="6" hidden="1" customWidth="1"/>
    <col min="8715" max="8715" width="32" style="6" customWidth="1"/>
    <col min="8716" max="8716" width="9.140625" style="6"/>
    <col min="8717" max="8717" width="22" style="6" bestFit="1" customWidth="1"/>
    <col min="8718" max="8960" width="9.140625" style="6"/>
    <col min="8961" max="8961" width="5.85546875" style="6" customWidth="1"/>
    <col min="8962" max="8964" width="9.140625" style="6"/>
    <col min="8965" max="8965" width="61.85546875" style="6" customWidth="1"/>
    <col min="8966" max="8966" width="16.28515625" style="6" customWidth="1"/>
    <col min="8967" max="8967" width="11.140625" style="6" customWidth="1"/>
    <col min="8968" max="8970" width="0" style="6" hidden="1" customWidth="1"/>
    <col min="8971" max="8971" width="32" style="6" customWidth="1"/>
    <col min="8972" max="8972" width="9.140625" style="6"/>
    <col min="8973" max="8973" width="22" style="6" bestFit="1" customWidth="1"/>
    <col min="8974" max="9216" width="9.140625" style="6"/>
    <col min="9217" max="9217" width="5.85546875" style="6" customWidth="1"/>
    <col min="9218" max="9220" width="9.140625" style="6"/>
    <col min="9221" max="9221" width="61.85546875" style="6" customWidth="1"/>
    <col min="9222" max="9222" width="16.28515625" style="6" customWidth="1"/>
    <col min="9223" max="9223" width="11.140625" style="6" customWidth="1"/>
    <col min="9224" max="9226" width="0" style="6" hidden="1" customWidth="1"/>
    <col min="9227" max="9227" width="32" style="6" customWidth="1"/>
    <col min="9228" max="9228" width="9.140625" style="6"/>
    <col min="9229" max="9229" width="22" style="6" bestFit="1" customWidth="1"/>
    <col min="9230" max="9472" width="9.140625" style="6"/>
    <col min="9473" max="9473" width="5.85546875" style="6" customWidth="1"/>
    <col min="9474" max="9476" width="9.140625" style="6"/>
    <col min="9477" max="9477" width="61.85546875" style="6" customWidth="1"/>
    <col min="9478" max="9478" width="16.28515625" style="6" customWidth="1"/>
    <col min="9479" max="9479" width="11.140625" style="6" customWidth="1"/>
    <col min="9480" max="9482" width="0" style="6" hidden="1" customWidth="1"/>
    <col min="9483" max="9483" width="32" style="6" customWidth="1"/>
    <col min="9484" max="9484" width="9.140625" style="6"/>
    <col min="9485" max="9485" width="22" style="6" bestFit="1" customWidth="1"/>
    <col min="9486" max="9728" width="9.140625" style="6"/>
    <col min="9729" max="9729" width="5.85546875" style="6" customWidth="1"/>
    <col min="9730" max="9732" width="9.140625" style="6"/>
    <col min="9733" max="9733" width="61.85546875" style="6" customWidth="1"/>
    <col min="9734" max="9734" width="16.28515625" style="6" customWidth="1"/>
    <col min="9735" max="9735" width="11.140625" style="6" customWidth="1"/>
    <col min="9736" max="9738" width="0" style="6" hidden="1" customWidth="1"/>
    <col min="9739" max="9739" width="32" style="6" customWidth="1"/>
    <col min="9740" max="9740" width="9.140625" style="6"/>
    <col min="9741" max="9741" width="22" style="6" bestFit="1" customWidth="1"/>
    <col min="9742" max="9984" width="9.140625" style="6"/>
    <col min="9985" max="9985" width="5.85546875" style="6" customWidth="1"/>
    <col min="9986" max="9988" width="9.140625" style="6"/>
    <col min="9989" max="9989" width="61.85546875" style="6" customWidth="1"/>
    <col min="9990" max="9990" width="16.28515625" style="6" customWidth="1"/>
    <col min="9991" max="9991" width="11.140625" style="6" customWidth="1"/>
    <col min="9992" max="9994" width="0" style="6" hidden="1" customWidth="1"/>
    <col min="9995" max="9995" width="32" style="6" customWidth="1"/>
    <col min="9996" max="9996" width="9.140625" style="6"/>
    <col min="9997" max="9997" width="22" style="6" bestFit="1" customWidth="1"/>
    <col min="9998" max="10240" width="9.140625" style="6"/>
    <col min="10241" max="10241" width="5.85546875" style="6" customWidth="1"/>
    <col min="10242" max="10244" width="9.140625" style="6"/>
    <col min="10245" max="10245" width="61.85546875" style="6" customWidth="1"/>
    <col min="10246" max="10246" width="16.28515625" style="6" customWidth="1"/>
    <col min="10247" max="10247" width="11.140625" style="6" customWidth="1"/>
    <col min="10248" max="10250" width="0" style="6" hidden="1" customWidth="1"/>
    <col min="10251" max="10251" width="32" style="6" customWidth="1"/>
    <col min="10252" max="10252" width="9.140625" style="6"/>
    <col min="10253" max="10253" width="22" style="6" bestFit="1" customWidth="1"/>
    <col min="10254" max="10496" width="9.140625" style="6"/>
    <col min="10497" max="10497" width="5.85546875" style="6" customWidth="1"/>
    <col min="10498" max="10500" width="9.140625" style="6"/>
    <col min="10501" max="10501" width="61.85546875" style="6" customWidth="1"/>
    <col min="10502" max="10502" width="16.28515625" style="6" customWidth="1"/>
    <col min="10503" max="10503" width="11.140625" style="6" customWidth="1"/>
    <col min="10504" max="10506" width="0" style="6" hidden="1" customWidth="1"/>
    <col min="10507" max="10507" width="32" style="6" customWidth="1"/>
    <col min="10508" max="10508" width="9.140625" style="6"/>
    <col min="10509" max="10509" width="22" style="6" bestFit="1" customWidth="1"/>
    <col min="10510" max="10752" width="9.140625" style="6"/>
    <col min="10753" max="10753" width="5.85546875" style="6" customWidth="1"/>
    <col min="10754" max="10756" width="9.140625" style="6"/>
    <col min="10757" max="10757" width="61.85546875" style="6" customWidth="1"/>
    <col min="10758" max="10758" width="16.28515625" style="6" customWidth="1"/>
    <col min="10759" max="10759" width="11.140625" style="6" customWidth="1"/>
    <col min="10760" max="10762" width="0" style="6" hidden="1" customWidth="1"/>
    <col min="10763" max="10763" width="32" style="6" customWidth="1"/>
    <col min="10764" max="10764" width="9.140625" style="6"/>
    <col min="10765" max="10765" width="22" style="6" bestFit="1" customWidth="1"/>
    <col min="10766" max="11008" width="9.140625" style="6"/>
    <col min="11009" max="11009" width="5.85546875" style="6" customWidth="1"/>
    <col min="11010" max="11012" width="9.140625" style="6"/>
    <col min="11013" max="11013" width="61.85546875" style="6" customWidth="1"/>
    <col min="11014" max="11014" width="16.28515625" style="6" customWidth="1"/>
    <col min="11015" max="11015" width="11.140625" style="6" customWidth="1"/>
    <col min="11016" max="11018" width="0" style="6" hidden="1" customWidth="1"/>
    <col min="11019" max="11019" width="32" style="6" customWidth="1"/>
    <col min="11020" max="11020" width="9.140625" style="6"/>
    <col min="11021" max="11021" width="22" style="6" bestFit="1" customWidth="1"/>
    <col min="11022" max="11264" width="9.140625" style="6"/>
    <col min="11265" max="11265" width="5.85546875" style="6" customWidth="1"/>
    <col min="11266" max="11268" width="9.140625" style="6"/>
    <col min="11269" max="11269" width="61.85546875" style="6" customWidth="1"/>
    <col min="11270" max="11270" width="16.28515625" style="6" customWidth="1"/>
    <col min="11271" max="11271" width="11.140625" style="6" customWidth="1"/>
    <col min="11272" max="11274" width="0" style="6" hidden="1" customWidth="1"/>
    <col min="11275" max="11275" width="32" style="6" customWidth="1"/>
    <col min="11276" max="11276" width="9.140625" style="6"/>
    <col min="11277" max="11277" width="22" style="6" bestFit="1" customWidth="1"/>
    <col min="11278" max="11520" width="9.140625" style="6"/>
    <col min="11521" max="11521" width="5.85546875" style="6" customWidth="1"/>
    <col min="11522" max="11524" width="9.140625" style="6"/>
    <col min="11525" max="11525" width="61.85546875" style="6" customWidth="1"/>
    <col min="11526" max="11526" width="16.28515625" style="6" customWidth="1"/>
    <col min="11527" max="11527" width="11.140625" style="6" customWidth="1"/>
    <col min="11528" max="11530" width="0" style="6" hidden="1" customWidth="1"/>
    <col min="11531" max="11531" width="32" style="6" customWidth="1"/>
    <col min="11532" max="11532" width="9.140625" style="6"/>
    <col min="11533" max="11533" width="22" style="6" bestFit="1" customWidth="1"/>
    <col min="11534" max="11776" width="9.140625" style="6"/>
    <col min="11777" max="11777" width="5.85546875" style="6" customWidth="1"/>
    <col min="11778" max="11780" width="9.140625" style="6"/>
    <col min="11781" max="11781" width="61.85546875" style="6" customWidth="1"/>
    <col min="11782" max="11782" width="16.28515625" style="6" customWidth="1"/>
    <col min="11783" max="11783" width="11.140625" style="6" customWidth="1"/>
    <col min="11784" max="11786" width="0" style="6" hidden="1" customWidth="1"/>
    <col min="11787" max="11787" width="32" style="6" customWidth="1"/>
    <col min="11788" max="11788" width="9.140625" style="6"/>
    <col min="11789" max="11789" width="22" style="6" bestFit="1" customWidth="1"/>
    <col min="11790" max="12032" width="9.140625" style="6"/>
    <col min="12033" max="12033" width="5.85546875" style="6" customWidth="1"/>
    <col min="12034" max="12036" width="9.140625" style="6"/>
    <col min="12037" max="12037" width="61.85546875" style="6" customWidth="1"/>
    <col min="12038" max="12038" width="16.28515625" style="6" customWidth="1"/>
    <col min="12039" max="12039" width="11.140625" style="6" customWidth="1"/>
    <col min="12040" max="12042" width="0" style="6" hidden="1" customWidth="1"/>
    <col min="12043" max="12043" width="32" style="6" customWidth="1"/>
    <col min="12044" max="12044" width="9.140625" style="6"/>
    <col min="12045" max="12045" width="22" style="6" bestFit="1" customWidth="1"/>
    <col min="12046" max="12288" width="9.140625" style="6"/>
    <col min="12289" max="12289" width="5.85546875" style="6" customWidth="1"/>
    <col min="12290" max="12292" width="9.140625" style="6"/>
    <col min="12293" max="12293" width="61.85546875" style="6" customWidth="1"/>
    <col min="12294" max="12294" width="16.28515625" style="6" customWidth="1"/>
    <col min="12295" max="12295" width="11.140625" style="6" customWidth="1"/>
    <col min="12296" max="12298" width="0" style="6" hidden="1" customWidth="1"/>
    <col min="12299" max="12299" width="32" style="6" customWidth="1"/>
    <col min="12300" max="12300" width="9.140625" style="6"/>
    <col min="12301" max="12301" width="22" style="6" bestFit="1" customWidth="1"/>
    <col min="12302" max="12544" width="9.140625" style="6"/>
    <col min="12545" max="12545" width="5.85546875" style="6" customWidth="1"/>
    <col min="12546" max="12548" width="9.140625" style="6"/>
    <col min="12549" max="12549" width="61.85546875" style="6" customWidth="1"/>
    <col min="12550" max="12550" width="16.28515625" style="6" customWidth="1"/>
    <col min="12551" max="12551" width="11.140625" style="6" customWidth="1"/>
    <col min="12552" max="12554" width="0" style="6" hidden="1" customWidth="1"/>
    <col min="12555" max="12555" width="32" style="6" customWidth="1"/>
    <col min="12556" max="12556" width="9.140625" style="6"/>
    <col min="12557" max="12557" width="22" style="6" bestFit="1" customWidth="1"/>
    <col min="12558" max="12800" width="9.140625" style="6"/>
    <col min="12801" max="12801" width="5.85546875" style="6" customWidth="1"/>
    <col min="12802" max="12804" width="9.140625" style="6"/>
    <col min="12805" max="12805" width="61.85546875" style="6" customWidth="1"/>
    <col min="12806" max="12806" width="16.28515625" style="6" customWidth="1"/>
    <col min="12807" max="12807" width="11.140625" style="6" customWidth="1"/>
    <col min="12808" max="12810" width="0" style="6" hidden="1" customWidth="1"/>
    <col min="12811" max="12811" width="32" style="6" customWidth="1"/>
    <col min="12812" max="12812" width="9.140625" style="6"/>
    <col min="12813" max="12813" width="22" style="6" bestFit="1" customWidth="1"/>
    <col min="12814" max="13056" width="9.140625" style="6"/>
    <col min="13057" max="13057" width="5.85546875" style="6" customWidth="1"/>
    <col min="13058" max="13060" width="9.140625" style="6"/>
    <col min="13061" max="13061" width="61.85546875" style="6" customWidth="1"/>
    <col min="13062" max="13062" width="16.28515625" style="6" customWidth="1"/>
    <col min="13063" max="13063" width="11.140625" style="6" customWidth="1"/>
    <col min="13064" max="13066" width="0" style="6" hidden="1" customWidth="1"/>
    <col min="13067" max="13067" width="32" style="6" customWidth="1"/>
    <col min="13068" max="13068" width="9.140625" style="6"/>
    <col min="13069" max="13069" width="22" style="6" bestFit="1" customWidth="1"/>
    <col min="13070" max="13312" width="9.140625" style="6"/>
    <col min="13313" max="13313" width="5.85546875" style="6" customWidth="1"/>
    <col min="13314" max="13316" width="9.140625" style="6"/>
    <col min="13317" max="13317" width="61.85546875" style="6" customWidth="1"/>
    <col min="13318" max="13318" width="16.28515625" style="6" customWidth="1"/>
    <col min="13319" max="13319" width="11.140625" style="6" customWidth="1"/>
    <col min="13320" max="13322" width="0" style="6" hidden="1" customWidth="1"/>
    <col min="13323" max="13323" width="32" style="6" customWidth="1"/>
    <col min="13324" max="13324" width="9.140625" style="6"/>
    <col min="13325" max="13325" width="22" style="6" bestFit="1" customWidth="1"/>
    <col min="13326" max="13568" width="9.140625" style="6"/>
    <col min="13569" max="13569" width="5.85546875" style="6" customWidth="1"/>
    <col min="13570" max="13572" width="9.140625" style="6"/>
    <col min="13573" max="13573" width="61.85546875" style="6" customWidth="1"/>
    <col min="13574" max="13574" width="16.28515625" style="6" customWidth="1"/>
    <col min="13575" max="13575" width="11.140625" style="6" customWidth="1"/>
    <col min="13576" max="13578" width="0" style="6" hidden="1" customWidth="1"/>
    <col min="13579" max="13579" width="32" style="6" customWidth="1"/>
    <col min="13580" max="13580" width="9.140625" style="6"/>
    <col min="13581" max="13581" width="22" style="6" bestFit="1" customWidth="1"/>
    <col min="13582" max="13824" width="9.140625" style="6"/>
    <col min="13825" max="13825" width="5.85546875" style="6" customWidth="1"/>
    <col min="13826" max="13828" width="9.140625" style="6"/>
    <col min="13829" max="13829" width="61.85546875" style="6" customWidth="1"/>
    <col min="13830" max="13830" width="16.28515625" style="6" customWidth="1"/>
    <col min="13831" max="13831" width="11.140625" style="6" customWidth="1"/>
    <col min="13832" max="13834" width="0" style="6" hidden="1" customWidth="1"/>
    <col min="13835" max="13835" width="32" style="6" customWidth="1"/>
    <col min="13836" max="13836" width="9.140625" style="6"/>
    <col min="13837" max="13837" width="22" style="6" bestFit="1" customWidth="1"/>
    <col min="13838" max="14080" width="9.140625" style="6"/>
    <col min="14081" max="14081" width="5.85546875" style="6" customWidth="1"/>
    <col min="14082" max="14084" width="9.140625" style="6"/>
    <col min="14085" max="14085" width="61.85546875" style="6" customWidth="1"/>
    <col min="14086" max="14086" width="16.28515625" style="6" customWidth="1"/>
    <col min="14087" max="14087" width="11.140625" style="6" customWidth="1"/>
    <col min="14088" max="14090" width="0" style="6" hidden="1" customWidth="1"/>
    <col min="14091" max="14091" width="32" style="6" customWidth="1"/>
    <col min="14092" max="14092" width="9.140625" style="6"/>
    <col min="14093" max="14093" width="22" style="6" bestFit="1" customWidth="1"/>
    <col min="14094" max="14336" width="9.140625" style="6"/>
    <col min="14337" max="14337" width="5.85546875" style="6" customWidth="1"/>
    <col min="14338" max="14340" width="9.140625" style="6"/>
    <col min="14341" max="14341" width="61.85546875" style="6" customWidth="1"/>
    <col min="14342" max="14342" width="16.28515625" style="6" customWidth="1"/>
    <col min="14343" max="14343" width="11.140625" style="6" customWidth="1"/>
    <col min="14344" max="14346" width="0" style="6" hidden="1" customWidth="1"/>
    <col min="14347" max="14347" width="32" style="6" customWidth="1"/>
    <col min="14348" max="14348" width="9.140625" style="6"/>
    <col min="14349" max="14349" width="22" style="6" bestFit="1" customWidth="1"/>
    <col min="14350" max="14592" width="9.140625" style="6"/>
    <col min="14593" max="14593" width="5.85546875" style="6" customWidth="1"/>
    <col min="14594" max="14596" width="9.140625" style="6"/>
    <col min="14597" max="14597" width="61.85546875" style="6" customWidth="1"/>
    <col min="14598" max="14598" width="16.28515625" style="6" customWidth="1"/>
    <col min="14599" max="14599" width="11.140625" style="6" customWidth="1"/>
    <col min="14600" max="14602" width="0" style="6" hidden="1" customWidth="1"/>
    <col min="14603" max="14603" width="32" style="6" customWidth="1"/>
    <col min="14604" max="14604" width="9.140625" style="6"/>
    <col min="14605" max="14605" width="22" style="6" bestFit="1" customWidth="1"/>
    <col min="14606" max="14848" width="9.140625" style="6"/>
    <col min="14849" max="14849" width="5.85546875" style="6" customWidth="1"/>
    <col min="14850" max="14852" width="9.140625" style="6"/>
    <col min="14853" max="14853" width="61.85546875" style="6" customWidth="1"/>
    <col min="14854" max="14854" width="16.28515625" style="6" customWidth="1"/>
    <col min="14855" max="14855" width="11.140625" style="6" customWidth="1"/>
    <col min="14856" max="14858" width="0" style="6" hidden="1" customWidth="1"/>
    <col min="14859" max="14859" width="32" style="6" customWidth="1"/>
    <col min="14860" max="14860" width="9.140625" style="6"/>
    <col min="14861" max="14861" width="22" style="6" bestFit="1" customWidth="1"/>
    <col min="14862" max="15104" width="9.140625" style="6"/>
    <col min="15105" max="15105" width="5.85546875" style="6" customWidth="1"/>
    <col min="15106" max="15108" width="9.140625" style="6"/>
    <col min="15109" max="15109" width="61.85546875" style="6" customWidth="1"/>
    <col min="15110" max="15110" width="16.28515625" style="6" customWidth="1"/>
    <col min="15111" max="15111" width="11.140625" style="6" customWidth="1"/>
    <col min="15112" max="15114" width="0" style="6" hidden="1" customWidth="1"/>
    <col min="15115" max="15115" width="32" style="6" customWidth="1"/>
    <col min="15116" max="15116" width="9.140625" style="6"/>
    <col min="15117" max="15117" width="22" style="6" bestFit="1" customWidth="1"/>
    <col min="15118" max="15360" width="9.140625" style="6"/>
    <col min="15361" max="15361" width="5.85546875" style="6" customWidth="1"/>
    <col min="15362" max="15364" width="9.140625" style="6"/>
    <col min="15365" max="15365" width="61.85546875" style="6" customWidth="1"/>
    <col min="15366" max="15366" width="16.28515625" style="6" customWidth="1"/>
    <col min="15367" max="15367" width="11.140625" style="6" customWidth="1"/>
    <col min="15368" max="15370" width="0" style="6" hidden="1" customWidth="1"/>
    <col min="15371" max="15371" width="32" style="6" customWidth="1"/>
    <col min="15372" max="15372" width="9.140625" style="6"/>
    <col min="15373" max="15373" width="22" style="6" bestFit="1" customWidth="1"/>
    <col min="15374" max="15616" width="9.140625" style="6"/>
    <col min="15617" max="15617" width="5.85546875" style="6" customWidth="1"/>
    <col min="15618" max="15620" width="9.140625" style="6"/>
    <col min="15621" max="15621" width="61.85546875" style="6" customWidth="1"/>
    <col min="15622" max="15622" width="16.28515625" style="6" customWidth="1"/>
    <col min="15623" max="15623" width="11.140625" style="6" customWidth="1"/>
    <col min="15624" max="15626" width="0" style="6" hidden="1" customWidth="1"/>
    <col min="15627" max="15627" width="32" style="6" customWidth="1"/>
    <col min="15628" max="15628" width="9.140625" style="6"/>
    <col min="15629" max="15629" width="22" style="6" bestFit="1" customWidth="1"/>
    <col min="15630" max="15872" width="9.140625" style="6"/>
    <col min="15873" max="15873" width="5.85546875" style="6" customWidth="1"/>
    <col min="15874" max="15876" width="9.140625" style="6"/>
    <col min="15877" max="15877" width="61.85546875" style="6" customWidth="1"/>
    <col min="15878" max="15878" width="16.28515625" style="6" customWidth="1"/>
    <col min="15879" max="15879" width="11.140625" style="6" customWidth="1"/>
    <col min="15880" max="15882" width="0" style="6" hidden="1" customWidth="1"/>
    <col min="15883" max="15883" width="32" style="6" customWidth="1"/>
    <col min="15884" max="15884" width="9.140625" style="6"/>
    <col min="15885" max="15885" width="22" style="6" bestFit="1" customWidth="1"/>
    <col min="15886" max="16128" width="9.140625" style="6"/>
    <col min="16129" max="16129" width="5.85546875" style="6" customWidth="1"/>
    <col min="16130" max="16132" width="9.140625" style="6"/>
    <col min="16133" max="16133" width="61.85546875" style="6" customWidth="1"/>
    <col min="16134" max="16134" width="16.28515625" style="6" customWidth="1"/>
    <col min="16135" max="16135" width="11.140625" style="6" customWidth="1"/>
    <col min="16136" max="16138" width="0" style="6" hidden="1" customWidth="1"/>
    <col min="16139" max="16139" width="32" style="6" customWidth="1"/>
    <col min="16140" max="16140" width="9.140625" style="6"/>
    <col min="16141" max="16141" width="22" style="6" bestFit="1" customWidth="1"/>
    <col min="16142" max="16384" width="9.140625" style="6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1.75" x14ac:dyDescent="0.4">
      <c r="A2" s="5"/>
      <c r="B2" s="5"/>
      <c r="C2" s="5"/>
      <c r="D2" s="5"/>
      <c r="E2" s="1" t="s">
        <v>4</v>
      </c>
      <c r="F2" s="7"/>
      <c r="G2" s="7"/>
      <c r="H2" s="7"/>
      <c r="I2" s="7"/>
      <c r="J2" s="7"/>
      <c r="K2" s="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x14ac:dyDescent="0.25">
      <c r="A4" s="5"/>
      <c r="B4" s="44" t="s">
        <v>22</v>
      </c>
      <c r="C4" s="35"/>
      <c r="D4" s="35"/>
      <c r="E4" s="35"/>
      <c r="F4" s="35"/>
      <c r="G4" s="35"/>
      <c r="H4" s="35"/>
      <c r="I4" s="35"/>
      <c r="J4" s="35"/>
      <c r="K4" s="3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5">
      <c r="A5" s="5"/>
      <c r="B5" s="35"/>
      <c r="C5" s="35"/>
      <c r="D5" s="35"/>
      <c r="E5" s="35"/>
      <c r="F5" s="35"/>
      <c r="G5" s="35"/>
      <c r="H5" s="35"/>
      <c r="I5" s="35"/>
      <c r="J5" s="35"/>
      <c r="K5" s="3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x14ac:dyDescent="0.25">
      <c r="A6" s="5"/>
      <c r="B6" s="35"/>
      <c r="C6" s="35"/>
      <c r="D6" s="35"/>
      <c r="E6" s="35"/>
      <c r="F6" s="35"/>
      <c r="G6" s="35"/>
      <c r="H6" s="35"/>
      <c r="I6" s="35"/>
      <c r="J6" s="35"/>
      <c r="K6" s="3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5">
      <c r="A7" s="5"/>
      <c r="B7" s="35"/>
      <c r="C7" s="35"/>
      <c r="D7" s="35"/>
      <c r="E7" s="35"/>
      <c r="F7" s="35"/>
      <c r="G7" s="35"/>
      <c r="H7" s="35"/>
      <c r="I7" s="35"/>
      <c r="J7" s="35"/>
      <c r="K7" s="3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x14ac:dyDescent="0.25">
      <c r="A8" s="5"/>
      <c r="B8" s="35"/>
      <c r="C8" s="35"/>
      <c r="D8" s="35"/>
      <c r="E8" s="35"/>
      <c r="F8" s="35"/>
      <c r="G8" s="35"/>
      <c r="H8" s="35"/>
      <c r="I8" s="35"/>
      <c r="J8" s="35"/>
      <c r="K8" s="3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thickBot="1" x14ac:dyDescent="0.3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5"/>
      <c r="M9" s="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thickBot="1" x14ac:dyDescent="0.3">
      <c r="A10" s="10" t="s">
        <v>0</v>
      </c>
      <c r="B10" s="36" t="s">
        <v>6</v>
      </c>
      <c r="C10" s="36"/>
      <c r="D10" s="36"/>
      <c r="E10" s="36"/>
      <c r="F10" s="37" t="s">
        <v>3</v>
      </c>
      <c r="G10" s="38"/>
      <c r="H10" s="39" t="s">
        <v>5</v>
      </c>
      <c r="I10" s="39"/>
      <c r="J10" s="39"/>
      <c r="K10" s="40"/>
      <c r="L10" s="5"/>
      <c r="M10" s="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x14ac:dyDescent="0.3">
      <c r="A11" s="11">
        <v>1</v>
      </c>
      <c r="B11" s="41" t="s">
        <v>7</v>
      </c>
      <c r="C11" s="41"/>
      <c r="D11" s="41"/>
      <c r="E11" s="41"/>
      <c r="F11" s="42"/>
      <c r="G11" s="43"/>
      <c r="H11" s="25" t="str">
        <f>IF(NOT(ISBLANK(F11)),IF(F11="ийе","Эр хей!","Шын эвес!"),"")</f>
        <v/>
      </c>
      <c r="I11" s="25"/>
      <c r="J11" s="25"/>
      <c r="K11" s="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x14ac:dyDescent="0.3">
      <c r="A12" s="12">
        <v>2</v>
      </c>
      <c r="B12" s="22" t="s">
        <v>8</v>
      </c>
      <c r="C12" s="22"/>
      <c r="D12" s="22"/>
      <c r="E12" s="22"/>
      <c r="F12" s="23"/>
      <c r="G12" s="24"/>
      <c r="H12" s="25" t="str">
        <f>IF(NOT(ISBLANK(F12)),IF(F12="ийе","Эр хей!","Шын эвес!"),"")</f>
        <v/>
      </c>
      <c r="I12" s="25"/>
      <c r="J12" s="25"/>
      <c r="K12" s="2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x14ac:dyDescent="0.3">
      <c r="A13" s="12">
        <v>3</v>
      </c>
      <c r="B13" s="22" t="s">
        <v>9</v>
      </c>
      <c r="C13" s="22"/>
      <c r="D13" s="22"/>
      <c r="E13" s="22"/>
      <c r="F13" s="23"/>
      <c r="G13" s="24"/>
      <c r="H13" s="25" t="str">
        <f>IF(NOT(ISBLANK(F13)),IF(F13="чок","Эр хей!","Шын эвес!"),"")</f>
        <v/>
      </c>
      <c r="I13" s="25"/>
      <c r="J13" s="25"/>
      <c r="K13" s="2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x14ac:dyDescent="0.3">
      <c r="A14" s="12">
        <v>4</v>
      </c>
      <c r="B14" s="22" t="s">
        <v>10</v>
      </c>
      <c r="C14" s="22"/>
      <c r="D14" s="22"/>
      <c r="E14" s="22"/>
      <c r="F14" s="23"/>
      <c r="G14" s="24"/>
      <c r="H14" s="25" t="str">
        <f>IF(NOT(ISBLANK(F14)),IF(F14="чок","Эр хей!","Шын эвес!"),"")</f>
        <v/>
      </c>
      <c r="I14" s="25"/>
      <c r="J14" s="25"/>
      <c r="K14" s="2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6.5" x14ac:dyDescent="0.3">
      <c r="A15" s="12">
        <v>5</v>
      </c>
      <c r="B15" s="22" t="s">
        <v>11</v>
      </c>
      <c r="C15" s="22"/>
      <c r="D15" s="22"/>
      <c r="E15" s="22"/>
      <c r="F15" s="23"/>
      <c r="G15" s="24"/>
      <c r="H15" s="25" t="str">
        <f>IF(NOT(ISBLANK(F15)),IF(F15="ийе","Эр хей!","Шын эвес!"),"")</f>
        <v/>
      </c>
      <c r="I15" s="25"/>
      <c r="J15" s="25"/>
      <c r="K15" s="2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6.5" x14ac:dyDescent="0.3">
      <c r="A16" s="12">
        <v>6</v>
      </c>
      <c r="B16" s="22" t="s">
        <v>12</v>
      </c>
      <c r="C16" s="22"/>
      <c r="D16" s="22"/>
      <c r="E16" s="22"/>
      <c r="F16" s="23"/>
      <c r="G16" s="24"/>
      <c r="H16" s="25" t="str">
        <f>IF(NOT(ISBLANK(F16)),IF(F16="ийе","Эр хей!","Шын эвес!"),"")</f>
        <v/>
      </c>
      <c r="I16" s="25"/>
      <c r="J16" s="25"/>
      <c r="K16" s="2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 x14ac:dyDescent="0.3">
      <c r="A17" s="12">
        <v>7</v>
      </c>
      <c r="B17" s="22" t="s">
        <v>13</v>
      </c>
      <c r="C17" s="22"/>
      <c r="D17" s="22"/>
      <c r="E17" s="22"/>
      <c r="F17" s="23"/>
      <c r="G17" s="24"/>
      <c r="H17" s="25" t="str">
        <f>IF(NOT(ISBLANK(F17)),IF(F17="ийе","Эр хей!","Шын эвес!"),"")</f>
        <v/>
      </c>
      <c r="I17" s="25"/>
      <c r="J17" s="25"/>
      <c r="K17" s="2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x14ac:dyDescent="0.3">
      <c r="A18" s="12">
        <v>8</v>
      </c>
      <c r="B18" s="22" t="s">
        <v>14</v>
      </c>
      <c r="C18" s="22"/>
      <c r="D18" s="22"/>
      <c r="E18" s="22"/>
      <c r="F18" s="23"/>
      <c r="G18" s="24"/>
      <c r="H18" s="25" t="str">
        <f>IF(NOT(ISBLANK(F18)),IF(F18="ийе","Эр хей!","Шын эвес!"),"")</f>
        <v/>
      </c>
      <c r="I18" s="25"/>
      <c r="J18" s="25"/>
      <c r="K18" s="2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6.5" x14ac:dyDescent="0.3">
      <c r="A19" s="12">
        <v>9</v>
      </c>
      <c r="B19" s="32" t="s">
        <v>15</v>
      </c>
      <c r="C19" s="33"/>
      <c r="D19" s="33"/>
      <c r="E19" s="34"/>
      <c r="F19" s="23"/>
      <c r="G19" s="24"/>
      <c r="H19" s="25" t="str">
        <f>IF(NOT(ISBLANK(F19)),IF(F19="чок","Эр хей!","Шын эвес!"),"")</f>
        <v/>
      </c>
      <c r="I19" s="25"/>
      <c r="J19" s="25"/>
      <c r="K19" s="2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x14ac:dyDescent="0.3">
      <c r="A20" s="12">
        <v>10</v>
      </c>
      <c r="B20" s="22" t="s">
        <v>16</v>
      </c>
      <c r="C20" s="22"/>
      <c r="D20" s="22"/>
      <c r="E20" s="22"/>
      <c r="F20" s="23"/>
      <c r="G20" s="24"/>
      <c r="H20" s="25" t="str">
        <f t="shared" ref="H20:H25" si="0">IF(NOT(ISBLANK(F20)),IF(F20="ийе","Эр хей!","Шын эвес!"),"")</f>
        <v/>
      </c>
      <c r="I20" s="25"/>
      <c r="J20" s="25"/>
      <c r="K20" s="2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6.5" x14ac:dyDescent="0.3">
      <c r="A21" s="12">
        <v>11</v>
      </c>
      <c r="B21" s="22" t="s">
        <v>17</v>
      </c>
      <c r="C21" s="22"/>
      <c r="D21" s="22"/>
      <c r="E21" s="22"/>
      <c r="F21" s="23"/>
      <c r="G21" s="24"/>
      <c r="H21" s="25" t="str">
        <f t="shared" si="0"/>
        <v/>
      </c>
      <c r="I21" s="25"/>
      <c r="J21" s="25"/>
      <c r="K21" s="2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6.5" x14ac:dyDescent="0.3">
      <c r="A22" s="12">
        <v>12</v>
      </c>
      <c r="B22" s="22" t="s">
        <v>18</v>
      </c>
      <c r="C22" s="22"/>
      <c r="D22" s="22"/>
      <c r="E22" s="22"/>
      <c r="F22" s="23"/>
      <c r="G22" s="24"/>
      <c r="H22" s="25" t="str">
        <f t="shared" si="0"/>
        <v/>
      </c>
      <c r="I22" s="25"/>
      <c r="J22" s="25"/>
      <c r="K22" s="2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6.5" x14ac:dyDescent="0.3">
      <c r="A23" s="12">
        <v>13</v>
      </c>
      <c r="B23" s="22" t="s">
        <v>21</v>
      </c>
      <c r="C23" s="22"/>
      <c r="D23" s="22"/>
      <c r="E23" s="22"/>
      <c r="F23" s="23"/>
      <c r="G23" s="24"/>
      <c r="H23" s="25" t="str">
        <f t="shared" si="0"/>
        <v/>
      </c>
      <c r="I23" s="25"/>
      <c r="J23" s="25"/>
      <c r="K23" s="2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6.5" x14ac:dyDescent="0.3">
      <c r="A24" s="12">
        <v>14</v>
      </c>
      <c r="B24" s="22" t="s">
        <v>19</v>
      </c>
      <c r="C24" s="22"/>
      <c r="D24" s="22"/>
      <c r="E24" s="22"/>
      <c r="F24" s="23"/>
      <c r="G24" s="24"/>
      <c r="H24" s="25" t="str">
        <f t="shared" si="0"/>
        <v/>
      </c>
      <c r="I24" s="25"/>
      <c r="J24" s="25"/>
      <c r="K24" s="2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7.25" thickBot="1" x14ac:dyDescent="0.35">
      <c r="A25" s="13">
        <v>15</v>
      </c>
      <c r="B25" s="27" t="s">
        <v>20</v>
      </c>
      <c r="C25" s="28"/>
      <c r="D25" s="28"/>
      <c r="E25" s="29"/>
      <c r="F25" s="30"/>
      <c r="G25" s="31"/>
      <c r="H25" s="25" t="str">
        <f t="shared" si="0"/>
        <v/>
      </c>
      <c r="I25" s="25"/>
      <c r="J25" s="25"/>
      <c r="K25" s="2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 x14ac:dyDescent="0.3">
      <c r="A26" s="1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9.5" x14ac:dyDescent="0.35">
      <c r="A27" s="5"/>
      <c r="B27" s="5"/>
      <c r="C27" s="5"/>
      <c r="D27" s="19" t="s">
        <v>1</v>
      </c>
      <c r="E27" s="19"/>
      <c r="F27" s="19"/>
      <c r="G27" s="19">
        <f>COUNTIF(H11:K25,"Эр хей!")</f>
        <v>0</v>
      </c>
      <c r="H27" s="19"/>
      <c r="I27" s="3">
        <f>G27/15</f>
        <v>0</v>
      </c>
      <c r="J27" s="2"/>
      <c r="K27" s="4">
        <f>G27/15</f>
        <v>0</v>
      </c>
      <c r="L27" s="5"/>
      <c r="M27" s="1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8.75" x14ac:dyDescent="0.3">
      <c r="A28" s="5"/>
      <c r="B28" s="5"/>
      <c r="C28" s="5"/>
      <c r="D28" s="20"/>
      <c r="E28" s="20"/>
      <c r="F28" s="20"/>
      <c r="G28" s="20"/>
      <c r="H28" s="20"/>
      <c r="I28" s="20"/>
      <c r="J28" s="20"/>
      <c r="K28" s="2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9.5" x14ac:dyDescent="0.35">
      <c r="A29" s="5"/>
      <c r="B29" s="5"/>
      <c r="C29" s="5"/>
      <c r="D29" s="19" t="s">
        <v>2</v>
      </c>
      <c r="E29" s="19"/>
      <c r="F29" s="19"/>
      <c r="G29" s="21">
        <f>IF(G27&gt;=0.9*15,5,IF(AND(G27&gt;=0.7*15,G27&lt;0.9*15),4,IF(AND(G27&gt;=0.5*15,G27&lt;0.7*15),3,2)))</f>
        <v>2</v>
      </c>
      <c r="H29" s="21"/>
      <c r="I29" s="3"/>
      <c r="J29" s="2"/>
      <c r="K29" s="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5">
      <c r="A30" s="5"/>
      <c r="B30" s="5"/>
      <c r="C30" s="5"/>
      <c r="D30" s="5"/>
      <c r="E30" s="8"/>
      <c r="F30" s="8"/>
      <c r="G30" s="8"/>
      <c r="H30" s="16"/>
      <c r="I30" s="1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5">
      <c r="A31" s="5"/>
      <c r="B31" s="5"/>
      <c r="C31" s="5"/>
      <c r="D31" s="5"/>
      <c r="E31" s="5"/>
      <c r="F31" s="5"/>
      <c r="G31" s="5"/>
      <c r="H31" s="5"/>
      <c r="I31" s="1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5">
      <c r="A32" s="5"/>
      <c r="B32" s="5"/>
      <c r="C32" s="5"/>
      <c r="D32" s="5"/>
      <c r="E32" s="18"/>
      <c r="F32" s="8"/>
      <c r="G32" s="8"/>
      <c r="H32" s="16"/>
      <c r="I32" s="1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5">
      <c r="A33" s="5"/>
      <c r="B33" s="5"/>
      <c r="C33" s="5"/>
      <c r="D33" s="5"/>
      <c r="E33" s="18"/>
      <c r="F33" s="8"/>
      <c r="G33" s="8"/>
      <c r="H33" s="16"/>
      <c r="I33" s="1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5">
      <c r="A34" s="5"/>
      <c r="B34" s="5"/>
      <c r="C34" s="5"/>
      <c r="D34" s="5"/>
      <c r="E34" s="18"/>
      <c r="F34" s="8"/>
      <c r="G34" s="8"/>
      <c r="H34" s="16"/>
      <c r="I34" s="1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</sheetData>
  <mergeCells count="54">
    <mergeCell ref="B4:K8"/>
    <mergeCell ref="B10:E10"/>
    <mergeCell ref="F10:G10"/>
    <mergeCell ref="H10:K10"/>
    <mergeCell ref="B11:E11"/>
    <mergeCell ref="F11:G11"/>
    <mergeCell ref="H11:K11"/>
    <mergeCell ref="B12:E12"/>
    <mergeCell ref="F12:G12"/>
    <mergeCell ref="H12:K12"/>
    <mergeCell ref="B13:E13"/>
    <mergeCell ref="F13:G13"/>
    <mergeCell ref="H13:K13"/>
    <mergeCell ref="B14:E14"/>
    <mergeCell ref="F14:G14"/>
    <mergeCell ref="H14:K14"/>
    <mergeCell ref="B15:E15"/>
    <mergeCell ref="F15:G15"/>
    <mergeCell ref="H15:K15"/>
    <mergeCell ref="B16:E16"/>
    <mergeCell ref="F16:G16"/>
    <mergeCell ref="H16:K16"/>
    <mergeCell ref="B17:E17"/>
    <mergeCell ref="F17:G17"/>
    <mergeCell ref="H17:K17"/>
    <mergeCell ref="B18:E18"/>
    <mergeCell ref="F18:G18"/>
    <mergeCell ref="H18:K18"/>
    <mergeCell ref="B19:E19"/>
    <mergeCell ref="F19:G19"/>
    <mergeCell ref="H19:K19"/>
    <mergeCell ref="B20:E20"/>
    <mergeCell ref="F20:G20"/>
    <mergeCell ref="H20:K20"/>
    <mergeCell ref="B21:E21"/>
    <mergeCell ref="F21:G21"/>
    <mergeCell ref="H21:K21"/>
    <mergeCell ref="B22:E22"/>
    <mergeCell ref="F22:G22"/>
    <mergeCell ref="H22:K22"/>
    <mergeCell ref="B23:E23"/>
    <mergeCell ref="F23:G23"/>
    <mergeCell ref="H23:K23"/>
    <mergeCell ref="B24:E24"/>
    <mergeCell ref="F24:G24"/>
    <mergeCell ref="H24:K24"/>
    <mergeCell ref="B25:E25"/>
    <mergeCell ref="F25:G25"/>
    <mergeCell ref="H25:K25"/>
    <mergeCell ref="D27:F27"/>
    <mergeCell ref="G27:H27"/>
    <mergeCell ref="D28:K28"/>
    <mergeCell ref="D29:F29"/>
    <mergeCell ref="G29:H2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2020-04-03T18:47:09Z</dcterms:modified>
</cp:coreProperties>
</file>